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65" yWindow="1290" windowWidth="15600" windowHeight="10770" activeTab="4"/>
  </bookViews>
  <sheets>
    <sheet name="후원금수입명세서" sheetId="3" r:id="rId1"/>
    <sheet name="후원물품수입명세서" sheetId="4" r:id="rId2"/>
    <sheet name="후원금사용명세서" sheetId="1" r:id="rId3"/>
    <sheet name="후원물품사용명세서" sheetId="5" r:id="rId4"/>
    <sheet name="후원금전용계좌" sheetId="6" r:id="rId5"/>
  </sheets>
  <definedNames>
    <definedName name="_xlnm._FilterDatabase" localSheetId="0" hidden="1">후원금수입명세서!$A$6:$I$74</definedName>
  </definedNames>
  <calcPr calcId="145621"/>
</workbook>
</file>

<file path=xl/calcChain.xml><?xml version="1.0" encoding="utf-8"?>
<calcChain xmlns="http://schemas.openxmlformats.org/spreadsheetml/2006/main">
  <c r="H74" i="3" l="1"/>
</calcChain>
</file>

<file path=xl/sharedStrings.xml><?xml version="1.0" encoding="utf-8"?>
<sst xmlns="http://schemas.openxmlformats.org/spreadsheetml/2006/main" count="488" uniqueCount="123">
  <si>
    <t>순번</t>
  </si>
  <si>
    <t>사용일자</t>
  </si>
  <si>
    <t>사용내역</t>
  </si>
  <si>
    <t>금액</t>
  </si>
  <si>
    <t>결연후원금
여부</t>
  </si>
  <si>
    <t>산출기준</t>
  </si>
  <si>
    <t>비고</t>
  </si>
  <si>
    <t>N</t>
  </si>
  <si>
    <t>굿윌스토어밀알창원점 후원금 수입 및 사용결과 보고서</t>
    <phoneticPr fontId="1" type="noConversion"/>
  </si>
  <si>
    <t>3. 후원금 사용명세서</t>
    <phoneticPr fontId="1" type="noConversion"/>
  </si>
  <si>
    <t>발생일자</t>
  </si>
  <si>
    <t>후원금종류</t>
  </si>
  <si>
    <t>후원자구분</t>
  </si>
  <si>
    <t>비영리
법인구분</t>
  </si>
  <si>
    <t>모금자
기관여부</t>
  </si>
  <si>
    <t>기부금
단체여부</t>
  </si>
  <si>
    <t>후원자</t>
  </si>
  <si>
    <t>내역</t>
  </si>
  <si>
    <t>지역사회 후원금품</t>
  </si>
  <si>
    <t>Y</t>
  </si>
  <si>
    <t>개인</t>
  </si>
  <si>
    <t>1. 후원금 수입명세서</t>
    <phoneticPr fontId="1" type="noConversion"/>
  </si>
  <si>
    <t>후원품종류</t>
  </si>
  <si>
    <t>품명</t>
  </si>
  <si>
    <t>수량</t>
  </si>
  <si>
    <t>단위</t>
  </si>
  <si>
    <t>상당금액</t>
  </si>
  <si>
    <t>사용처</t>
  </si>
  <si>
    <t>결연후원품
여부</t>
  </si>
  <si>
    <t>5. 후원금 전용계좌</t>
    <phoneticPr fontId="1" type="noConversion"/>
  </si>
  <si>
    <t>금융기관 명</t>
  </si>
  <si>
    <t>계좌번호</t>
  </si>
  <si>
    <t>예금주</t>
  </si>
  <si>
    <t>우리은행(구 한빛)</t>
  </si>
  <si>
    <t>1005-103-619456</t>
    <phoneticPr fontId="1" type="noConversion"/>
  </si>
  <si>
    <t>굿윌스토어밀알창원점</t>
  </si>
  <si>
    <t>굿윌스토어밀알창원점 후원금 수입 및 사용결과 보고서</t>
    <phoneticPr fontId="1" type="noConversion"/>
  </si>
  <si>
    <t>2. 후원품 수입명세서</t>
    <phoneticPr fontId="1" type="noConversion"/>
  </si>
  <si>
    <t>4. 후원품 사용명세서</t>
    <phoneticPr fontId="1" type="noConversion"/>
  </si>
  <si>
    <t>민간단체</t>
    <phoneticPr fontId="1" type="noConversion"/>
  </si>
  <si>
    <t>합계</t>
    <phoneticPr fontId="1" type="noConversion"/>
  </si>
  <si>
    <t>이*옥</t>
    <phoneticPr fontId="1" type="noConversion"/>
  </si>
  <si>
    <t>김*회</t>
    <phoneticPr fontId="1" type="noConversion"/>
  </si>
  <si>
    <t>N</t>
    <phoneticPr fontId="1" type="noConversion"/>
  </si>
  <si>
    <t>기간  :  2025년 01월 01일부터</t>
    <phoneticPr fontId="1" type="noConversion"/>
  </si>
  <si>
    <t xml:space="preserve">             2025년 12월 31일까지</t>
    <phoneticPr fontId="1" type="noConversion"/>
  </si>
  <si>
    <t xml:space="preserve">   기간  :  2025년 01월 01일부터</t>
    <phoneticPr fontId="1" type="noConversion"/>
  </si>
  <si>
    <t xml:space="preserve">               2025년 12월 31일까지</t>
    <phoneticPr fontId="1" type="noConversion"/>
  </si>
  <si>
    <t xml:space="preserve">   기간  :  2025년 01월 01일부터</t>
    <phoneticPr fontId="1" type="noConversion"/>
  </si>
  <si>
    <t>지역사회 후원금품</t>
    <phoneticPr fontId="1" type="noConversion"/>
  </si>
  <si>
    <t>민간단체</t>
    <phoneticPr fontId="1" type="noConversion"/>
  </si>
  <si>
    <t>노*현</t>
    <phoneticPr fontId="1" type="noConversion"/>
  </si>
  <si>
    <t>장애인일자리창출</t>
    <phoneticPr fontId="1" type="noConversion"/>
  </si>
  <si>
    <t>의류</t>
    <phoneticPr fontId="1" type="noConversion"/>
  </si>
  <si>
    <t>잡화</t>
    <phoneticPr fontId="1" type="noConversion"/>
  </si>
  <si>
    <t>점</t>
    <phoneticPr fontId="1" type="noConversion"/>
  </si>
  <si>
    <t>2025.01.06</t>
    <phoneticPr fontId="1" type="noConversion"/>
  </si>
  <si>
    <t>2025.01.07</t>
    <phoneticPr fontId="1" type="noConversion"/>
  </si>
  <si>
    <t>2025.01.09</t>
    <phoneticPr fontId="1" type="noConversion"/>
  </si>
  <si>
    <t>2025.01.31</t>
    <phoneticPr fontId="1" type="noConversion"/>
  </si>
  <si>
    <t>2025.02.05</t>
    <phoneticPr fontId="1" type="noConversion"/>
  </si>
  <si>
    <t>2025.02.05</t>
  </si>
  <si>
    <t>2025.02.09</t>
    <phoneticPr fontId="1" type="noConversion"/>
  </si>
  <si>
    <t>2025.02.28</t>
    <phoneticPr fontId="1" type="noConversion"/>
  </si>
  <si>
    <t>2025.03.05</t>
    <phoneticPr fontId="1" type="noConversion"/>
  </si>
  <si>
    <t>2025.03.06</t>
    <phoneticPr fontId="1" type="noConversion"/>
  </si>
  <si>
    <t>2025.03.30</t>
    <phoneticPr fontId="1" type="noConversion"/>
  </si>
  <si>
    <t>2025.03.31</t>
    <phoneticPr fontId="1" type="noConversion"/>
  </si>
  <si>
    <t>2025.04.03</t>
    <phoneticPr fontId="1" type="noConversion"/>
  </si>
  <si>
    <t>2025.04.07</t>
    <phoneticPr fontId="1" type="noConversion"/>
  </si>
  <si>
    <t>2025.04.09</t>
    <phoneticPr fontId="1" type="noConversion"/>
  </si>
  <si>
    <t>2025.04.30</t>
    <phoneticPr fontId="1" type="noConversion"/>
  </si>
  <si>
    <t>2025.05.04</t>
    <phoneticPr fontId="1" type="noConversion"/>
  </si>
  <si>
    <t>2025.05.06</t>
    <phoneticPr fontId="1" type="noConversion"/>
  </si>
  <si>
    <t>2025.05.07</t>
    <phoneticPr fontId="1" type="noConversion"/>
  </si>
  <si>
    <t>2025.05.30</t>
    <phoneticPr fontId="1" type="noConversion"/>
  </si>
  <si>
    <t>2025.06.05</t>
    <phoneticPr fontId="1" type="noConversion"/>
  </si>
  <si>
    <t>2025.06.08</t>
    <phoneticPr fontId="1" type="noConversion"/>
  </si>
  <si>
    <t>2025.06.09</t>
    <phoneticPr fontId="1" type="noConversion"/>
  </si>
  <si>
    <t>2025.06.17</t>
    <phoneticPr fontId="1" type="noConversion"/>
  </si>
  <si>
    <t>2025.06.30</t>
    <phoneticPr fontId="1" type="noConversion"/>
  </si>
  <si>
    <t>2025.07.03</t>
    <phoneticPr fontId="1" type="noConversion"/>
  </si>
  <si>
    <t>2025.07.07</t>
    <phoneticPr fontId="1" type="noConversion"/>
  </si>
  <si>
    <t>2025.07.13</t>
    <phoneticPr fontId="1" type="noConversion"/>
  </si>
  <si>
    <t>2025.07.30</t>
    <phoneticPr fontId="1" type="noConversion"/>
  </si>
  <si>
    <t>2025.08.03</t>
    <phoneticPr fontId="1" type="noConversion"/>
  </si>
  <si>
    <t>2025.08.05</t>
    <phoneticPr fontId="1" type="noConversion"/>
  </si>
  <si>
    <t>2025.08.11</t>
    <phoneticPr fontId="1" type="noConversion"/>
  </si>
  <si>
    <t>2025.08.31</t>
    <phoneticPr fontId="1" type="noConversion"/>
  </si>
  <si>
    <t>2025.09.01</t>
    <phoneticPr fontId="1" type="noConversion"/>
  </si>
  <si>
    <t>2025.09.05</t>
    <phoneticPr fontId="1" type="noConversion"/>
  </si>
  <si>
    <t>2025.09.08</t>
    <phoneticPr fontId="1" type="noConversion"/>
  </si>
  <si>
    <t>2025.09.30</t>
    <phoneticPr fontId="1" type="noConversion"/>
  </si>
  <si>
    <t>2025.10.02</t>
    <phoneticPr fontId="1" type="noConversion"/>
  </si>
  <si>
    <t>2025.10.05</t>
    <phoneticPr fontId="1" type="noConversion"/>
  </si>
  <si>
    <t>2025.10.08</t>
    <phoneticPr fontId="1" type="noConversion"/>
  </si>
  <si>
    <t>2025.10.10</t>
    <phoneticPr fontId="1" type="noConversion"/>
  </si>
  <si>
    <t>2025.10.21</t>
    <phoneticPr fontId="1" type="noConversion"/>
  </si>
  <si>
    <t>2025.10.24</t>
    <phoneticPr fontId="1" type="noConversion"/>
  </si>
  <si>
    <t>2025.10.30</t>
    <phoneticPr fontId="1" type="noConversion"/>
  </si>
  <si>
    <t>2025.11.02</t>
    <phoneticPr fontId="1" type="noConversion"/>
  </si>
  <si>
    <t>2025.11.03</t>
    <phoneticPr fontId="1" type="noConversion"/>
  </si>
  <si>
    <t>2025.11.05</t>
    <phoneticPr fontId="1" type="noConversion"/>
  </si>
  <si>
    <t>2025.12.01</t>
    <phoneticPr fontId="1" type="noConversion"/>
  </si>
  <si>
    <t>2025.12.05</t>
    <phoneticPr fontId="1" type="noConversion"/>
  </si>
  <si>
    <t>2025.12.09</t>
    <phoneticPr fontId="1" type="noConversion"/>
  </si>
  <si>
    <t>2025.12.14</t>
    <phoneticPr fontId="1" type="noConversion"/>
  </si>
  <si>
    <t>2025.12.24</t>
    <phoneticPr fontId="1" type="noConversion"/>
  </si>
  <si>
    <t>2025.12.28</t>
    <phoneticPr fontId="1" type="noConversion"/>
  </si>
  <si>
    <t>2025.12.29</t>
    <phoneticPr fontId="1" type="noConversion"/>
  </si>
  <si>
    <t>2025.12.30</t>
    <phoneticPr fontId="1" type="noConversion"/>
  </si>
  <si>
    <t>구*상사</t>
    <phoneticPr fontId="1" type="noConversion"/>
  </si>
  <si>
    <t>고*석</t>
    <phoneticPr fontId="1" type="noConversion"/>
  </si>
  <si>
    <t>우*기계</t>
    <phoneticPr fontId="1" type="noConversion"/>
  </si>
  <si>
    <t>남*교회</t>
    <phoneticPr fontId="1" type="noConversion"/>
  </si>
  <si>
    <t>박*희</t>
    <phoneticPr fontId="1" type="noConversion"/>
  </si>
  <si>
    <t>성*진</t>
    <phoneticPr fontId="1" type="noConversion"/>
  </si>
  <si>
    <t>구*상사</t>
    <phoneticPr fontId="1" type="noConversion"/>
  </si>
  <si>
    <t>정*숙</t>
    <phoneticPr fontId="1" type="noConversion"/>
  </si>
  <si>
    <t>경*수학문화관</t>
    <phoneticPr fontId="1" type="noConversion"/>
  </si>
  <si>
    <t>진*교육과</t>
    <phoneticPr fontId="1" type="noConversion"/>
  </si>
  <si>
    <t>굿윌스토어밀알창원점</t>
    <phoneticPr fontId="1" type="noConversion"/>
  </si>
  <si>
    <t xml:space="preserve">               2025년 12월 31일까지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</si>
</sst>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yyyy\.mm\.dd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Malgun Gothic"/>
      <family val="3"/>
      <charset val="129"/>
    </font>
    <font>
      <u/>
      <sz val="10"/>
      <color indexed="12"/>
      <name val="Arial"/>
      <family val="2"/>
    </font>
    <font>
      <sz val="11"/>
      <color indexed="8"/>
      <name val="맑은 고딕"/>
      <family val="2"/>
      <scheme val="minor"/>
    </font>
    <font>
      <sz val="9"/>
      <color theme="1"/>
      <name val="맑은 고딕"/>
      <family val="3"/>
      <charset val="129"/>
      <scheme val="major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1" fontId="0" fillId="0" borderId="0" xfId="1" applyFont="1">
      <alignment vertical="center"/>
    </xf>
    <xf numFmtId="0" fontId="10" fillId="0" borderId="0" xfId="0" applyFo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76" fontId="16" fillId="3" borderId="6" xfId="1" applyNumberFormat="1" applyFont="1" applyFill="1" applyBorder="1" applyAlignment="1" applyProtection="1">
      <alignment horizontal="center" vertical="center"/>
    </xf>
    <xf numFmtId="49" fontId="16" fillId="3" borderId="5" xfId="14" applyNumberFormat="1" applyFont="1" applyFill="1" applyBorder="1" applyAlignment="1">
      <alignment horizontal="center" vertical="center"/>
    </xf>
    <xf numFmtId="41" fontId="16" fillId="3" borderId="6" xfId="1" applyFont="1" applyFill="1" applyBorder="1" applyAlignment="1">
      <alignment horizontal="left" vertical="center"/>
    </xf>
    <xf numFmtId="41" fontId="16" fillId="3" borderId="7" xfId="1" applyFont="1" applyFill="1" applyBorder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/>
    </xf>
    <xf numFmtId="41" fontId="17" fillId="3" borderId="5" xfId="0" applyNumberFormat="1" applyFont="1" applyFill="1" applyBorder="1" applyAlignment="1">
      <alignment horizontal="center" vertical="center"/>
    </xf>
    <xf numFmtId="41" fontId="12" fillId="0" borderId="5" xfId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4" fontId="17" fillId="0" borderId="5" xfId="12" applyNumberFormat="1" applyFont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 wrapText="1"/>
    </xf>
    <xf numFmtId="41" fontId="8" fillId="0" borderId="0" xfId="1" applyFont="1" applyBorder="1" applyAlignment="1">
      <alignment horizontal="center" vertical="center"/>
    </xf>
    <xf numFmtId="41" fontId="8" fillId="0" borderId="0" xfId="1" applyFont="1" applyBorder="1">
      <alignment vertical="center"/>
    </xf>
    <xf numFmtId="41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10" fillId="3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1" fontId="14" fillId="0" borderId="0" xfId="1" applyFont="1" applyFill="1" applyBorder="1" applyAlignment="1">
      <alignment horizontal="center" vertical="center" wrapText="1"/>
    </xf>
    <xf numFmtId="41" fontId="16" fillId="0" borderId="0" xfId="1" applyFont="1" applyBorder="1" applyAlignment="1">
      <alignment horizontal="center" vertical="center"/>
    </xf>
    <xf numFmtId="41" fontId="14" fillId="0" borderId="0" xfId="1" applyFont="1" applyBorder="1" applyAlignment="1">
      <alignment horizontal="center" vertical="center"/>
    </xf>
    <xf numFmtId="41" fontId="16" fillId="3" borderId="0" xfId="1" applyFont="1" applyFill="1" applyBorder="1" applyAlignme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41" fontId="10" fillId="3" borderId="0" xfId="1" applyFont="1" applyFill="1" applyBorder="1" applyAlignment="1">
      <alignment horizontal="center" vertical="center" wrapText="1"/>
    </xf>
    <xf numFmtId="41" fontId="12" fillId="0" borderId="5" xfId="1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41" fontId="15" fillId="0" borderId="0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</cellXfs>
  <cellStyles count="16">
    <cellStyle name="Normal 2" xfId="2"/>
    <cellStyle name="쉼표 [0]" xfId="1" builtinId="6"/>
    <cellStyle name="쉼표 [0] 2" xfId="15"/>
    <cellStyle name="쉼표 [0] 3" xfId="6"/>
    <cellStyle name="쉼표 [0] 36" xfId="7"/>
    <cellStyle name="쉼표 [0] 4" xfId="5"/>
    <cellStyle name="쉼표 [0] 9 17" xfId="8"/>
    <cellStyle name="표준" xfId="0" builtinId="0"/>
    <cellStyle name="표준 10" xfId="9"/>
    <cellStyle name="표준 10 2" xfId="10"/>
    <cellStyle name="표준 2" xfId="14"/>
    <cellStyle name="표준 2 2 2 2" xfId="11"/>
    <cellStyle name="표준 2 6" xfId="12"/>
    <cellStyle name="표준 3" xfId="4"/>
    <cellStyle name="표준 5" xfId="3"/>
    <cellStyle name="하이퍼링크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view="pageBreakPreview" topLeftCell="A35" zoomScaleNormal="100" zoomScaleSheetLayoutView="100" workbookViewId="0">
      <selection activeCell="N60" sqref="N60"/>
    </sheetView>
  </sheetViews>
  <sheetFormatPr defaultRowHeight="16.5"/>
  <cols>
    <col min="1" max="1" width="6" customWidth="1"/>
    <col min="2" max="2" width="11" customWidth="1"/>
    <col min="3" max="3" width="15.75" customWidth="1"/>
    <col min="4" max="4" width="13.25" customWidth="1"/>
    <col min="5" max="5" width="8.125" customWidth="1"/>
    <col min="6" max="6" width="8.25" customWidth="1"/>
    <col min="7" max="7" width="13.125" customWidth="1"/>
    <col min="8" max="8" width="13.25" customWidth="1"/>
    <col min="9" max="9" width="12.25" customWidth="1"/>
  </cols>
  <sheetData>
    <row r="1" spans="1:9" ht="20.25">
      <c r="A1" s="40" t="s">
        <v>8</v>
      </c>
      <c r="B1" s="40"/>
      <c r="C1" s="40"/>
      <c r="D1" s="40"/>
      <c r="E1" s="40"/>
      <c r="F1" s="40"/>
      <c r="G1" s="40"/>
      <c r="H1" s="40"/>
      <c r="I1" s="3"/>
    </row>
    <row r="2" spans="1:9">
      <c r="A2" s="41" t="s">
        <v>48</v>
      </c>
      <c r="B2" s="41"/>
      <c r="C2" s="41"/>
      <c r="D2" s="41"/>
      <c r="E2" s="41"/>
      <c r="F2" s="41"/>
      <c r="G2" s="41"/>
      <c r="H2" s="41"/>
      <c r="I2" s="3"/>
    </row>
    <row r="3" spans="1:9">
      <c r="A3" s="41" t="s">
        <v>47</v>
      </c>
      <c r="B3" s="41"/>
      <c r="C3" s="41"/>
      <c r="D3" s="41"/>
      <c r="E3" s="41"/>
      <c r="F3" s="41"/>
      <c r="G3" s="41"/>
      <c r="H3" s="41"/>
      <c r="I3" s="3"/>
    </row>
    <row r="4" spans="1:9">
      <c r="A4" s="4"/>
      <c r="B4" s="4"/>
      <c r="C4" s="4"/>
      <c r="D4" s="4"/>
      <c r="E4" s="4"/>
      <c r="F4" s="4"/>
      <c r="G4" s="4"/>
      <c r="H4" s="4"/>
      <c r="I4" s="3"/>
    </row>
    <row r="5" spans="1:9">
      <c r="A5" s="42" t="s">
        <v>21</v>
      </c>
      <c r="B5" s="42"/>
      <c r="C5" s="42"/>
      <c r="D5" s="42"/>
      <c r="E5" s="42"/>
      <c r="F5" s="42"/>
      <c r="G5" s="42"/>
      <c r="H5" s="42"/>
      <c r="I5" s="3"/>
    </row>
    <row r="6" spans="1:9" ht="22.5">
      <c r="A6" s="5" t="s">
        <v>0</v>
      </c>
      <c r="B6" s="5" t="s">
        <v>10</v>
      </c>
      <c r="C6" s="5" t="s">
        <v>11</v>
      </c>
      <c r="D6" s="5" t="s">
        <v>12</v>
      </c>
      <c r="E6" s="5" t="s">
        <v>14</v>
      </c>
      <c r="F6" s="5" t="s">
        <v>15</v>
      </c>
      <c r="G6" s="5" t="s">
        <v>16</v>
      </c>
      <c r="H6" s="5" t="s">
        <v>3</v>
      </c>
      <c r="I6" s="5" t="s">
        <v>6</v>
      </c>
    </row>
    <row r="7" spans="1:9">
      <c r="A7" s="5">
        <v>1</v>
      </c>
      <c r="B7" s="6" t="s">
        <v>56</v>
      </c>
      <c r="C7" s="5" t="s">
        <v>18</v>
      </c>
      <c r="D7" s="7" t="s">
        <v>20</v>
      </c>
      <c r="E7" s="7" t="s">
        <v>7</v>
      </c>
      <c r="F7" s="7" t="s">
        <v>7</v>
      </c>
      <c r="G7" s="8" t="s">
        <v>41</v>
      </c>
      <c r="H7" s="9">
        <v>20000</v>
      </c>
      <c r="I7" s="5"/>
    </row>
    <row r="8" spans="1:9">
      <c r="A8" s="5">
        <v>2</v>
      </c>
      <c r="B8" s="6" t="s">
        <v>57</v>
      </c>
      <c r="C8" s="5" t="s">
        <v>18</v>
      </c>
      <c r="D8" s="7" t="s">
        <v>20</v>
      </c>
      <c r="E8" s="7" t="s">
        <v>7</v>
      </c>
      <c r="F8" s="7" t="s">
        <v>7</v>
      </c>
      <c r="G8" s="8" t="s">
        <v>42</v>
      </c>
      <c r="H8" s="9">
        <v>10000</v>
      </c>
      <c r="I8" s="5"/>
    </row>
    <row r="9" spans="1:9">
      <c r="A9" s="5">
        <v>3</v>
      </c>
      <c r="B9" s="6" t="s">
        <v>57</v>
      </c>
      <c r="C9" s="5" t="s">
        <v>18</v>
      </c>
      <c r="D9" s="7" t="s">
        <v>39</v>
      </c>
      <c r="E9" s="7" t="s">
        <v>19</v>
      </c>
      <c r="F9" s="7" t="s">
        <v>7</v>
      </c>
      <c r="G9" s="8" t="s">
        <v>111</v>
      </c>
      <c r="H9" s="9">
        <v>10000</v>
      </c>
      <c r="I9" s="5"/>
    </row>
    <row r="10" spans="1:9">
      <c r="A10" s="5">
        <v>4</v>
      </c>
      <c r="B10" s="6" t="s">
        <v>58</v>
      </c>
      <c r="C10" s="5" t="s">
        <v>18</v>
      </c>
      <c r="D10" s="7" t="s">
        <v>39</v>
      </c>
      <c r="E10" s="7" t="s">
        <v>7</v>
      </c>
      <c r="F10" s="7" t="s">
        <v>7</v>
      </c>
      <c r="G10" s="8" t="s">
        <v>112</v>
      </c>
      <c r="H10" s="9">
        <v>30000</v>
      </c>
      <c r="I10" s="5"/>
    </row>
    <row r="11" spans="1:9">
      <c r="A11" s="5">
        <v>5</v>
      </c>
      <c r="B11" s="6" t="s">
        <v>59</v>
      </c>
      <c r="C11" s="5" t="s">
        <v>18</v>
      </c>
      <c r="D11" s="7" t="s">
        <v>39</v>
      </c>
      <c r="E11" s="7" t="s">
        <v>7</v>
      </c>
      <c r="F11" s="7" t="s">
        <v>7</v>
      </c>
      <c r="G11" s="8" t="s">
        <v>113</v>
      </c>
      <c r="H11" s="9">
        <v>50000</v>
      </c>
      <c r="I11" s="5"/>
    </row>
    <row r="12" spans="1:9">
      <c r="A12" s="5">
        <v>6</v>
      </c>
      <c r="B12" s="6" t="s">
        <v>60</v>
      </c>
      <c r="C12" s="5" t="s">
        <v>18</v>
      </c>
      <c r="D12" s="7" t="s">
        <v>20</v>
      </c>
      <c r="E12" s="7" t="s">
        <v>7</v>
      </c>
      <c r="F12" s="7" t="s">
        <v>7</v>
      </c>
      <c r="G12" s="8" t="s">
        <v>42</v>
      </c>
      <c r="H12" s="9">
        <v>10000</v>
      </c>
      <c r="I12" s="5"/>
    </row>
    <row r="13" spans="1:9">
      <c r="A13" s="5">
        <v>7</v>
      </c>
      <c r="B13" s="6" t="s">
        <v>60</v>
      </c>
      <c r="C13" s="5" t="s">
        <v>18</v>
      </c>
      <c r="D13" s="7" t="s">
        <v>39</v>
      </c>
      <c r="E13" s="7" t="s">
        <v>7</v>
      </c>
      <c r="F13" s="7" t="s">
        <v>7</v>
      </c>
      <c r="G13" s="8" t="s">
        <v>111</v>
      </c>
      <c r="H13" s="9">
        <v>10000</v>
      </c>
      <c r="I13" s="5"/>
    </row>
    <row r="14" spans="1:9">
      <c r="A14" s="5">
        <v>8</v>
      </c>
      <c r="B14" s="6" t="s">
        <v>61</v>
      </c>
      <c r="C14" s="5" t="s">
        <v>18</v>
      </c>
      <c r="D14" s="7" t="s">
        <v>20</v>
      </c>
      <c r="E14" s="7" t="s">
        <v>7</v>
      </c>
      <c r="F14" s="7" t="s">
        <v>7</v>
      </c>
      <c r="G14" s="8" t="s">
        <v>41</v>
      </c>
      <c r="H14" s="9">
        <v>20000</v>
      </c>
      <c r="I14" s="5"/>
    </row>
    <row r="15" spans="1:9">
      <c r="A15" s="5">
        <v>9</v>
      </c>
      <c r="B15" s="6" t="s">
        <v>62</v>
      </c>
      <c r="C15" s="5" t="s">
        <v>18</v>
      </c>
      <c r="D15" s="7" t="s">
        <v>39</v>
      </c>
      <c r="E15" s="7" t="s">
        <v>7</v>
      </c>
      <c r="F15" s="7" t="s">
        <v>7</v>
      </c>
      <c r="G15" s="8" t="s">
        <v>114</v>
      </c>
      <c r="H15" s="9">
        <v>42000</v>
      </c>
      <c r="I15" s="5"/>
    </row>
    <row r="16" spans="1:9">
      <c r="A16" s="5">
        <v>10</v>
      </c>
      <c r="B16" s="6" t="s">
        <v>63</v>
      </c>
      <c r="C16" s="5" t="s">
        <v>18</v>
      </c>
      <c r="D16" s="7" t="s">
        <v>39</v>
      </c>
      <c r="E16" s="7" t="s">
        <v>7</v>
      </c>
      <c r="F16" s="7" t="s">
        <v>7</v>
      </c>
      <c r="G16" s="8" t="s">
        <v>113</v>
      </c>
      <c r="H16" s="9">
        <v>50000</v>
      </c>
      <c r="I16" s="5"/>
    </row>
    <row r="17" spans="1:9">
      <c r="A17" s="5">
        <v>11</v>
      </c>
      <c r="B17" s="6" t="s">
        <v>64</v>
      </c>
      <c r="C17" s="5" t="s">
        <v>18</v>
      </c>
      <c r="D17" s="7" t="s">
        <v>20</v>
      </c>
      <c r="E17" s="7" t="s">
        <v>7</v>
      </c>
      <c r="F17" s="7" t="s">
        <v>7</v>
      </c>
      <c r="G17" s="8" t="s">
        <v>41</v>
      </c>
      <c r="H17" s="9">
        <v>20000</v>
      </c>
      <c r="I17" s="5"/>
    </row>
    <row r="18" spans="1:9">
      <c r="A18" s="5">
        <v>12</v>
      </c>
      <c r="B18" s="6" t="s">
        <v>65</v>
      </c>
      <c r="C18" s="5" t="s">
        <v>18</v>
      </c>
      <c r="D18" s="7" t="s">
        <v>20</v>
      </c>
      <c r="E18" s="7" t="s">
        <v>7</v>
      </c>
      <c r="F18" s="7" t="s">
        <v>7</v>
      </c>
      <c r="G18" s="8" t="s">
        <v>42</v>
      </c>
      <c r="H18" s="9">
        <v>10000</v>
      </c>
      <c r="I18" s="5"/>
    </row>
    <row r="19" spans="1:9">
      <c r="A19" s="5">
        <v>13</v>
      </c>
      <c r="B19" s="6" t="s">
        <v>65</v>
      </c>
      <c r="C19" s="5" t="s">
        <v>18</v>
      </c>
      <c r="D19" s="7" t="s">
        <v>39</v>
      </c>
      <c r="E19" s="7" t="s">
        <v>7</v>
      </c>
      <c r="F19" s="7" t="s">
        <v>7</v>
      </c>
      <c r="G19" s="8" t="s">
        <v>111</v>
      </c>
      <c r="H19" s="9">
        <v>10000</v>
      </c>
      <c r="I19" s="5"/>
    </row>
    <row r="20" spans="1:9">
      <c r="A20" s="5">
        <v>14</v>
      </c>
      <c r="B20" s="6" t="s">
        <v>66</v>
      </c>
      <c r="C20" s="5" t="s">
        <v>18</v>
      </c>
      <c r="D20" s="7" t="s">
        <v>39</v>
      </c>
      <c r="E20" s="7" t="s">
        <v>7</v>
      </c>
      <c r="F20" s="7" t="s">
        <v>7</v>
      </c>
      <c r="G20" s="8" t="s">
        <v>114</v>
      </c>
      <c r="H20" s="9">
        <v>171500</v>
      </c>
      <c r="I20" s="5"/>
    </row>
    <row r="21" spans="1:9">
      <c r="A21" s="5">
        <v>15</v>
      </c>
      <c r="B21" s="6" t="s">
        <v>67</v>
      </c>
      <c r="C21" s="5" t="s">
        <v>18</v>
      </c>
      <c r="D21" s="7" t="s">
        <v>39</v>
      </c>
      <c r="E21" s="7" t="s">
        <v>7</v>
      </c>
      <c r="F21" s="7" t="s">
        <v>7</v>
      </c>
      <c r="G21" s="8" t="s">
        <v>113</v>
      </c>
      <c r="H21" s="9">
        <v>50000</v>
      </c>
      <c r="I21" s="5"/>
    </row>
    <row r="22" spans="1:9">
      <c r="A22" s="5">
        <v>16</v>
      </c>
      <c r="B22" s="6" t="s">
        <v>68</v>
      </c>
      <c r="C22" s="5" t="s">
        <v>18</v>
      </c>
      <c r="D22" s="7" t="s">
        <v>20</v>
      </c>
      <c r="E22" s="7" t="s">
        <v>7</v>
      </c>
      <c r="F22" s="7" t="s">
        <v>7</v>
      </c>
      <c r="G22" s="8" t="s">
        <v>42</v>
      </c>
      <c r="H22" s="9">
        <v>10000</v>
      </c>
      <c r="I22" s="5"/>
    </row>
    <row r="23" spans="1:9">
      <c r="A23" s="5">
        <v>17</v>
      </c>
      <c r="B23" s="6" t="s">
        <v>68</v>
      </c>
      <c r="C23" s="5" t="s">
        <v>18</v>
      </c>
      <c r="D23" s="7" t="s">
        <v>39</v>
      </c>
      <c r="E23" s="7" t="s">
        <v>7</v>
      </c>
      <c r="F23" s="7" t="s">
        <v>7</v>
      </c>
      <c r="G23" s="8" t="s">
        <v>111</v>
      </c>
      <c r="H23" s="9">
        <v>10000</v>
      </c>
      <c r="I23" s="5"/>
    </row>
    <row r="24" spans="1:9">
      <c r="A24" s="5">
        <v>18</v>
      </c>
      <c r="B24" s="6" t="s">
        <v>69</v>
      </c>
      <c r="C24" s="5" t="s">
        <v>18</v>
      </c>
      <c r="D24" s="7" t="s">
        <v>20</v>
      </c>
      <c r="E24" s="7" t="s">
        <v>7</v>
      </c>
      <c r="F24" s="7" t="s">
        <v>7</v>
      </c>
      <c r="G24" s="8" t="s">
        <v>41</v>
      </c>
      <c r="H24" s="9">
        <v>20000</v>
      </c>
      <c r="I24" s="5"/>
    </row>
    <row r="25" spans="1:9">
      <c r="A25" s="5">
        <v>19</v>
      </c>
      <c r="B25" s="6" t="s">
        <v>70</v>
      </c>
      <c r="C25" s="5" t="s">
        <v>18</v>
      </c>
      <c r="D25" s="7" t="s">
        <v>20</v>
      </c>
      <c r="E25" s="7" t="s">
        <v>7</v>
      </c>
      <c r="F25" s="7" t="s">
        <v>7</v>
      </c>
      <c r="G25" s="8" t="s">
        <v>115</v>
      </c>
      <c r="H25" s="9">
        <v>100000</v>
      </c>
      <c r="I25" s="5"/>
    </row>
    <row r="26" spans="1:9">
      <c r="A26" s="5">
        <v>20</v>
      </c>
      <c r="B26" s="6" t="s">
        <v>71</v>
      </c>
      <c r="C26" s="5" t="s">
        <v>18</v>
      </c>
      <c r="D26" s="7" t="s">
        <v>39</v>
      </c>
      <c r="E26" s="7" t="s">
        <v>7</v>
      </c>
      <c r="F26" s="7" t="s">
        <v>7</v>
      </c>
      <c r="G26" s="8" t="s">
        <v>113</v>
      </c>
      <c r="H26" s="9">
        <v>50000</v>
      </c>
      <c r="I26" s="5"/>
    </row>
    <row r="27" spans="1:9">
      <c r="A27" s="5">
        <v>21</v>
      </c>
      <c r="B27" s="6" t="s">
        <v>72</v>
      </c>
      <c r="C27" s="5" t="s">
        <v>18</v>
      </c>
      <c r="D27" s="7" t="s">
        <v>39</v>
      </c>
      <c r="E27" s="7" t="s">
        <v>7</v>
      </c>
      <c r="F27" s="7" t="s">
        <v>7</v>
      </c>
      <c r="G27" s="8" t="s">
        <v>114</v>
      </c>
      <c r="H27" s="9">
        <v>199500</v>
      </c>
      <c r="I27" s="5"/>
    </row>
    <row r="28" spans="1:9">
      <c r="A28" s="5">
        <v>22</v>
      </c>
      <c r="B28" s="6" t="s">
        <v>73</v>
      </c>
      <c r="C28" s="5" t="s">
        <v>18</v>
      </c>
      <c r="D28" s="7" t="s">
        <v>20</v>
      </c>
      <c r="E28" s="7" t="s">
        <v>7</v>
      </c>
      <c r="F28" s="7" t="s">
        <v>7</v>
      </c>
      <c r="G28" s="8" t="s">
        <v>42</v>
      </c>
      <c r="H28" s="9">
        <v>10000</v>
      </c>
      <c r="I28" s="5"/>
    </row>
    <row r="29" spans="1:9">
      <c r="A29" s="5">
        <v>23</v>
      </c>
      <c r="B29" s="6" t="s">
        <v>73</v>
      </c>
      <c r="C29" s="5" t="s">
        <v>18</v>
      </c>
      <c r="D29" s="7" t="s">
        <v>39</v>
      </c>
      <c r="E29" s="7" t="s">
        <v>7</v>
      </c>
      <c r="F29" s="7" t="s">
        <v>7</v>
      </c>
      <c r="G29" s="8" t="s">
        <v>111</v>
      </c>
      <c r="H29" s="9">
        <v>10000</v>
      </c>
      <c r="I29" s="5"/>
    </row>
    <row r="30" spans="1:9">
      <c r="A30" s="5">
        <v>24</v>
      </c>
      <c r="B30" s="6" t="s">
        <v>74</v>
      </c>
      <c r="C30" s="5" t="s">
        <v>18</v>
      </c>
      <c r="D30" s="7" t="s">
        <v>20</v>
      </c>
      <c r="E30" s="7" t="s">
        <v>7</v>
      </c>
      <c r="F30" s="7" t="s">
        <v>7</v>
      </c>
      <c r="G30" s="8" t="s">
        <v>41</v>
      </c>
      <c r="H30" s="9">
        <v>20000</v>
      </c>
      <c r="I30" s="5"/>
    </row>
    <row r="31" spans="1:9">
      <c r="A31" s="5">
        <v>25</v>
      </c>
      <c r="B31" s="6" t="s">
        <v>75</v>
      </c>
      <c r="C31" s="5" t="s">
        <v>18</v>
      </c>
      <c r="D31" s="7" t="s">
        <v>39</v>
      </c>
      <c r="E31" s="7" t="s">
        <v>7</v>
      </c>
      <c r="F31" s="7" t="s">
        <v>7</v>
      </c>
      <c r="G31" s="8" t="s">
        <v>113</v>
      </c>
      <c r="H31" s="9">
        <v>50000</v>
      </c>
      <c r="I31" s="5"/>
    </row>
    <row r="32" spans="1:9">
      <c r="A32" s="5">
        <v>26</v>
      </c>
      <c r="B32" s="6" t="s">
        <v>76</v>
      </c>
      <c r="C32" s="5" t="s">
        <v>18</v>
      </c>
      <c r="D32" s="7" t="s">
        <v>20</v>
      </c>
      <c r="E32" s="7" t="s">
        <v>7</v>
      </c>
      <c r="F32" s="7" t="s">
        <v>7</v>
      </c>
      <c r="G32" s="8" t="s">
        <v>41</v>
      </c>
      <c r="H32" s="9">
        <v>20000</v>
      </c>
      <c r="I32" s="5"/>
    </row>
    <row r="33" spans="1:9">
      <c r="A33" s="5">
        <v>27</v>
      </c>
      <c r="B33" s="6" t="s">
        <v>77</v>
      </c>
      <c r="C33" s="5" t="s">
        <v>18</v>
      </c>
      <c r="D33" s="7" t="s">
        <v>39</v>
      </c>
      <c r="E33" s="7" t="s">
        <v>7</v>
      </c>
      <c r="F33" s="7" t="s">
        <v>7</v>
      </c>
      <c r="G33" s="8" t="s">
        <v>114</v>
      </c>
      <c r="H33" s="9">
        <v>213500</v>
      </c>
      <c r="I33" s="5"/>
    </row>
    <row r="34" spans="1:9">
      <c r="A34" s="5">
        <v>28</v>
      </c>
      <c r="B34" s="6" t="s">
        <v>78</v>
      </c>
      <c r="C34" s="5" t="s">
        <v>18</v>
      </c>
      <c r="D34" s="7" t="s">
        <v>20</v>
      </c>
      <c r="E34" s="7" t="s">
        <v>7</v>
      </c>
      <c r="F34" s="7" t="s">
        <v>7</v>
      </c>
      <c r="G34" s="8" t="s">
        <v>42</v>
      </c>
      <c r="H34" s="9">
        <v>10000</v>
      </c>
      <c r="I34" s="5"/>
    </row>
    <row r="35" spans="1:9">
      <c r="A35" s="5">
        <v>29</v>
      </c>
      <c r="B35" s="6" t="s">
        <v>78</v>
      </c>
      <c r="C35" s="5" t="s">
        <v>18</v>
      </c>
      <c r="D35" s="7" t="s">
        <v>39</v>
      </c>
      <c r="E35" s="7" t="s">
        <v>7</v>
      </c>
      <c r="F35" s="7" t="s">
        <v>7</v>
      </c>
      <c r="G35" s="8" t="s">
        <v>111</v>
      </c>
      <c r="H35" s="9">
        <v>10000</v>
      </c>
      <c r="I35" s="5"/>
    </row>
    <row r="36" spans="1:9">
      <c r="A36" s="5">
        <v>30</v>
      </c>
      <c r="B36" s="6" t="s">
        <v>79</v>
      </c>
      <c r="C36" s="5" t="s">
        <v>18</v>
      </c>
      <c r="D36" s="7" t="s">
        <v>20</v>
      </c>
      <c r="E36" s="7" t="s">
        <v>7</v>
      </c>
      <c r="F36" s="7" t="s">
        <v>7</v>
      </c>
      <c r="G36" s="8" t="s">
        <v>116</v>
      </c>
      <c r="H36" s="9">
        <v>500000</v>
      </c>
      <c r="I36" s="5"/>
    </row>
    <row r="37" spans="1:9">
      <c r="A37" s="5">
        <v>31</v>
      </c>
      <c r="B37" s="6" t="s">
        <v>80</v>
      </c>
      <c r="C37" s="5" t="s">
        <v>18</v>
      </c>
      <c r="D37" s="7" t="s">
        <v>39</v>
      </c>
      <c r="E37" s="7" t="s">
        <v>7</v>
      </c>
      <c r="F37" s="7" t="s">
        <v>7</v>
      </c>
      <c r="G37" s="8" t="s">
        <v>113</v>
      </c>
      <c r="H37" s="9">
        <v>50000</v>
      </c>
      <c r="I37" s="5"/>
    </row>
    <row r="38" spans="1:9">
      <c r="A38" s="5">
        <v>32</v>
      </c>
      <c r="B38" s="6" t="s">
        <v>81</v>
      </c>
      <c r="C38" s="5" t="s">
        <v>18</v>
      </c>
      <c r="D38" s="7" t="s">
        <v>20</v>
      </c>
      <c r="E38" s="7" t="s">
        <v>7</v>
      </c>
      <c r="F38" s="7" t="s">
        <v>7</v>
      </c>
      <c r="G38" s="8" t="s">
        <v>42</v>
      </c>
      <c r="H38" s="9">
        <v>10000</v>
      </c>
      <c r="I38" s="5"/>
    </row>
    <row r="39" spans="1:9">
      <c r="A39" s="5">
        <v>33</v>
      </c>
      <c r="B39" s="6" t="s">
        <v>81</v>
      </c>
      <c r="C39" s="5" t="s">
        <v>18</v>
      </c>
      <c r="D39" s="7" t="s">
        <v>39</v>
      </c>
      <c r="E39" s="7" t="s">
        <v>7</v>
      </c>
      <c r="F39" s="7" t="s">
        <v>7</v>
      </c>
      <c r="G39" s="8" t="s">
        <v>111</v>
      </c>
      <c r="H39" s="9">
        <v>10000</v>
      </c>
      <c r="I39" s="5"/>
    </row>
    <row r="40" spans="1:9">
      <c r="A40" s="5">
        <v>34</v>
      </c>
      <c r="B40" s="6" t="s">
        <v>82</v>
      </c>
      <c r="C40" s="5" t="s">
        <v>18</v>
      </c>
      <c r="D40" s="7" t="s">
        <v>20</v>
      </c>
      <c r="E40" s="7" t="s">
        <v>7</v>
      </c>
      <c r="F40" s="7" t="s">
        <v>7</v>
      </c>
      <c r="G40" s="8" t="s">
        <v>41</v>
      </c>
      <c r="H40" s="9">
        <v>20000</v>
      </c>
      <c r="I40" s="5"/>
    </row>
    <row r="41" spans="1:9">
      <c r="A41" s="5">
        <v>35</v>
      </c>
      <c r="B41" s="6" t="s">
        <v>83</v>
      </c>
      <c r="C41" s="5" t="s">
        <v>18</v>
      </c>
      <c r="D41" s="7" t="s">
        <v>39</v>
      </c>
      <c r="E41" s="7" t="s">
        <v>7</v>
      </c>
      <c r="F41" s="7" t="s">
        <v>7</v>
      </c>
      <c r="G41" s="8" t="s">
        <v>114</v>
      </c>
      <c r="H41" s="9">
        <v>199500</v>
      </c>
      <c r="I41" s="5"/>
    </row>
    <row r="42" spans="1:9">
      <c r="A42" s="5">
        <v>36</v>
      </c>
      <c r="B42" s="6" t="s">
        <v>84</v>
      </c>
      <c r="C42" s="5" t="s">
        <v>18</v>
      </c>
      <c r="D42" s="7" t="s">
        <v>39</v>
      </c>
      <c r="E42" s="7" t="s">
        <v>7</v>
      </c>
      <c r="F42" s="7" t="s">
        <v>7</v>
      </c>
      <c r="G42" s="8" t="s">
        <v>113</v>
      </c>
      <c r="H42" s="9">
        <v>50000</v>
      </c>
      <c r="I42" s="5"/>
    </row>
    <row r="43" spans="1:9">
      <c r="A43" s="5">
        <v>37</v>
      </c>
      <c r="B43" s="6" t="s">
        <v>85</v>
      </c>
      <c r="C43" s="5" t="s">
        <v>18</v>
      </c>
      <c r="D43" s="7" t="s">
        <v>39</v>
      </c>
      <c r="E43" s="7" t="s">
        <v>7</v>
      </c>
      <c r="F43" s="7" t="s">
        <v>7</v>
      </c>
      <c r="G43" s="8" t="s">
        <v>114</v>
      </c>
      <c r="H43" s="9">
        <v>185500</v>
      </c>
      <c r="I43" s="5"/>
    </row>
    <row r="44" spans="1:9">
      <c r="A44" s="5">
        <v>38</v>
      </c>
      <c r="B44" s="6" t="s">
        <v>86</v>
      </c>
      <c r="C44" s="5" t="s">
        <v>18</v>
      </c>
      <c r="D44" s="7" t="s">
        <v>20</v>
      </c>
      <c r="E44" s="7" t="s">
        <v>7</v>
      </c>
      <c r="F44" s="7" t="s">
        <v>7</v>
      </c>
      <c r="G44" s="8" t="s">
        <v>41</v>
      </c>
      <c r="H44" s="9">
        <v>20000</v>
      </c>
      <c r="I44" s="5"/>
    </row>
    <row r="45" spans="1:9">
      <c r="A45" s="5">
        <v>39</v>
      </c>
      <c r="B45" s="6" t="s">
        <v>87</v>
      </c>
      <c r="C45" s="5" t="s">
        <v>18</v>
      </c>
      <c r="D45" s="7" t="s">
        <v>20</v>
      </c>
      <c r="E45" s="7" t="s">
        <v>7</v>
      </c>
      <c r="F45" s="7" t="s">
        <v>7</v>
      </c>
      <c r="G45" s="8" t="s">
        <v>42</v>
      </c>
      <c r="H45" s="9">
        <v>10000</v>
      </c>
      <c r="I45" s="5"/>
    </row>
    <row r="46" spans="1:9">
      <c r="A46" s="5">
        <v>40</v>
      </c>
      <c r="B46" s="6" t="s">
        <v>87</v>
      </c>
      <c r="C46" s="5" t="s">
        <v>18</v>
      </c>
      <c r="D46" s="7" t="s">
        <v>39</v>
      </c>
      <c r="E46" s="7" t="s">
        <v>7</v>
      </c>
      <c r="F46" s="7" t="s">
        <v>7</v>
      </c>
      <c r="G46" s="8" t="s">
        <v>111</v>
      </c>
      <c r="H46" s="9">
        <v>10000</v>
      </c>
      <c r="I46" s="5"/>
    </row>
    <row r="47" spans="1:9">
      <c r="A47" s="5">
        <v>41</v>
      </c>
      <c r="B47" s="6" t="s">
        <v>88</v>
      </c>
      <c r="C47" s="5" t="s">
        <v>18</v>
      </c>
      <c r="D47" s="7" t="s">
        <v>39</v>
      </c>
      <c r="E47" s="7" t="s">
        <v>7</v>
      </c>
      <c r="F47" s="7" t="s">
        <v>7</v>
      </c>
      <c r="G47" s="8" t="s">
        <v>114</v>
      </c>
      <c r="H47" s="9">
        <v>175000</v>
      </c>
      <c r="I47" s="5"/>
    </row>
    <row r="48" spans="1:9">
      <c r="A48" s="5">
        <v>42</v>
      </c>
      <c r="B48" s="6" t="s">
        <v>89</v>
      </c>
      <c r="C48" s="5" t="s">
        <v>18</v>
      </c>
      <c r="D48" s="7" t="s">
        <v>39</v>
      </c>
      <c r="E48" s="7" t="s">
        <v>7</v>
      </c>
      <c r="F48" s="7" t="s">
        <v>7</v>
      </c>
      <c r="G48" s="8" t="s">
        <v>113</v>
      </c>
      <c r="H48" s="9">
        <v>50000</v>
      </c>
      <c r="I48" s="5"/>
    </row>
    <row r="49" spans="1:9">
      <c r="A49" s="5">
        <v>43</v>
      </c>
      <c r="B49" s="6" t="s">
        <v>90</v>
      </c>
      <c r="C49" s="5" t="s">
        <v>18</v>
      </c>
      <c r="D49" s="7" t="s">
        <v>20</v>
      </c>
      <c r="E49" s="7" t="s">
        <v>7</v>
      </c>
      <c r="F49" s="7" t="s">
        <v>7</v>
      </c>
      <c r="G49" s="8" t="s">
        <v>41</v>
      </c>
      <c r="H49" s="9">
        <v>20000</v>
      </c>
      <c r="I49" s="5"/>
    </row>
    <row r="50" spans="1:9">
      <c r="A50" s="5">
        <v>44</v>
      </c>
      <c r="B50" s="6" t="s">
        <v>91</v>
      </c>
      <c r="C50" s="5" t="s">
        <v>18</v>
      </c>
      <c r="D50" s="7" t="s">
        <v>20</v>
      </c>
      <c r="E50" s="7" t="s">
        <v>7</v>
      </c>
      <c r="F50" s="7" t="s">
        <v>7</v>
      </c>
      <c r="G50" s="8" t="s">
        <v>42</v>
      </c>
      <c r="H50" s="9">
        <v>10000</v>
      </c>
      <c r="I50" s="5"/>
    </row>
    <row r="51" spans="1:9">
      <c r="A51" s="5">
        <v>45</v>
      </c>
      <c r="B51" s="6" t="s">
        <v>91</v>
      </c>
      <c r="C51" s="5" t="s">
        <v>18</v>
      </c>
      <c r="D51" s="7" t="s">
        <v>39</v>
      </c>
      <c r="E51" s="7" t="s">
        <v>7</v>
      </c>
      <c r="F51" s="7" t="s">
        <v>7</v>
      </c>
      <c r="G51" s="8" t="s">
        <v>111</v>
      </c>
      <c r="H51" s="9">
        <v>10000</v>
      </c>
      <c r="I51" s="5"/>
    </row>
    <row r="52" spans="1:9">
      <c r="A52" s="5">
        <v>46</v>
      </c>
      <c r="B52" s="6" t="s">
        <v>92</v>
      </c>
      <c r="C52" s="5" t="s">
        <v>18</v>
      </c>
      <c r="D52" s="7" t="s">
        <v>39</v>
      </c>
      <c r="E52" s="7" t="s">
        <v>7</v>
      </c>
      <c r="F52" s="7" t="s">
        <v>7</v>
      </c>
      <c r="G52" s="8" t="s">
        <v>113</v>
      </c>
      <c r="H52" s="9">
        <v>50000</v>
      </c>
      <c r="I52" s="5"/>
    </row>
    <row r="53" spans="1:9">
      <c r="A53" s="5">
        <v>47</v>
      </c>
      <c r="B53" s="6" t="s">
        <v>93</v>
      </c>
      <c r="C53" s="5" t="s">
        <v>18</v>
      </c>
      <c r="D53" s="7" t="s">
        <v>20</v>
      </c>
      <c r="E53" s="7" t="s">
        <v>7</v>
      </c>
      <c r="F53" s="7" t="s">
        <v>7</v>
      </c>
      <c r="G53" s="8" t="s">
        <v>116</v>
      </c>
      <c r="H53" s="9">
        <v>500000</v>
      </c>
      <c r="I53" s="5"/>
    </row>
    <row r="54" spans="1:9">
      <c r="A54" s="5">
        <v>48</v>
      </c>
      <c r="B54" s="6" t="s">
        <v>94</v>
      </c>
      <c r="C54" s="5" t="s">
        <v>18</v>
      </c>
      <c r="D54" s="7" t="s">
        <v>39</v>
      </c>
      <c r="E54" s="7" t="s">
        <v>7</v>
      </c>
      <c r="F54" s="7" t="s">
        <v>7</v>
      </c>
      <c r="G54" s="8" t="s">
        <v>114</v>
      </c>
      <c r="H54" s="9">
        <v>185500</v>
      </c>
      <c r="I54" s="5"/>
    </row>
    <row r="55" spans="1:9">
      <c r="A55" s="5">
        <v>49</v>
      </c>
      <c r="B55" s="6" t="s">
        <v>95</v>
      </c>
      <c r="C55" s="5" t="s">
        <v>18</v>
      </c>
      <c r="D55" s="7" t="s">
        <v>20</v>
      </c>
      <c r="E55" s="7" t="s">
        <v>7</v>
      </c>
      <c r="F55" s="7" t="s">
        <v>7</v>
      </c>
      <c r="G55" s="8" t="s">
        <v>42</v>
      </c>
      <c r="H55" s="9">
        <v>10000</v>
      </c>
      <c r="I55" s="5"/>
    </row>
    <row r="56" spans="1:9">
      <c r="A56" s="5">
        <v>50</v>
      </c>
      <c r="B56" s="6" t="s">
        <v>95</v>
      </c>
      <c r="C56" s="5" t="s">
        <v>18</v>
      </c>
      <c r="D56" s="7" t="s">
        <v>39</v>
      </c>
      <c r="E56" s="7" t="s">
        <v>7</v>
      </c>
      <c r="F56" s="7" t="s">
        <v>7</v>
      </c>
      <c r="G56" s="8" t="s">
        <v>117</v>
      </c>
      <c r="H56" s="9">
        <v>10000</v>
      </c>
      <c r="I56" s="5"/>
    </row>
    <row r="57" spans="1:9">
      <c r="A57" s="5">
        <v>51</v>
      </c>
      <c r="B57" s="6" t="s">
        <v>96</v>
      </c>
      <c r="C57" s="5" t="s">
        <v>18</v>
      </c>
      <c r="D57" s="7" t="s">
        <v>20</v>
      </c>
      <c r="E57" s="7" t="s">
        <v>7</v>
      </c>
      <c r="F57" s="7" t="s">
        <v>7</v>
      </c>
      <c r="G57" s="8" t="s">
        <v>41</v>
      </c>
      <c r="H57" s="9">
        <v>20000</v>
      </c>
      <c r="I57" s="5"/>
    </row>
    <row r="58" spans="1:9">
      <c r="A58" s="5">
        <v>52</v>
      </c>
      <c r="B58" s="6" t="s">
        <v>97</v>
      </c>
      <c r="C58" s="5" t="s">
        <v>18</v>
      </c>
      <c r="D58" s="7" t="s">
        <v>20</v>
      </c>
      <c r="E58" s="7" t="s">
        <v>7</v>
      </c>
      <c r="F58" s="7" t="s">
        <v>7</v>
      </c>
      <c r="G58" s="8" t="s">
        <v>116</v>
      </c>
      <c r="H58" s="9">
        <v>500000</v>
      </c>
      <c r="I58" s="5"/>
    </row>
    <row r="59" spans="1:9">
      <c r="A59" s="5">
        <v>53</v>
      </c>
      <c r="B59" s="6" t="s">
        <v>98</v>
      </c>
      <c r="C59" s="5" t="s">
        <v>18</v>
      </c>
      <c r="D59" s="7" t="s">
        <v>20</v>
      </c>
      <c r="E59" s="7" t="s">
        <v>7</v>
      </c>
      <c r="F59" s="7" t="s">
        <v>7</v>
      </c>
      <c r="G59" s="8" t="s">
        <v>118</v>
      </c>
      <c r="H59" s="9">
        <v>35050</v>
      </c>
      <c r="I59" s="5"/>
    </row>
    <row r="60" spans="1:9">
      <c r="A60" s="5">
        <v>54</v>
      </c>
      <c r="B60" s="6" t="s">
        <v>99</v>
      </c>
      <c r="C60" s="5" t="s">
        <v>18</v>
      </c>
      <c r="D60" s="7" t="s">
        <v>39</v>
      </c>
      <c r="E60" s="7" t="s">
        <v>7</v>
      </c>
      <c r="F60" s="7" t="s">
        <v>7</v>
      </c>
      <c r="G60" s="8" t="s">
        <v>113</v>
      </c>
      <c r="H60" s="9">
        <v>50000</v>
      </c>
      <c r="I60" s="5"/>
    </row>
    <row r="61" spans="1:9">
      <c r="A61" s="5">
        <v>55</v>
      </c>
      <c r="B61" s="6" t="s">
        <v>100</v>
      </c>
      <c r="C61" s="5" t="s">
        <v>18</v>
      </c>
      <c r="D61" s="7" t="s">
        <v>39</v>
      </c>
      <c r="E61" s="7" t="s">
        <v>7</v>
      </c>
      <c r="F61" s="7" t="s">
        <v>7</v>
      </c>
      <c r="G61" s="8" t="s">
        <v>114</v>
      </c>
      <c r="H61" s="9">
        <v>168000</v>
      </c>
      <c r="I61" s="5"/>
    </row>
    <row r="62" spans="1:9">
      <c r="A62" s="5">
        <v>56</v>
      </c>
      <c r="B62" s="6" t="s">
        <v>101</v>
      </c>
      <c r="C62" s="5" t="s">
        <v>18</v>
      </c>
      <c r="D62" s="7" t="s">
        <v>20</v>
      </c>
      <c r="E62" s="7" t="s">
        <v>7</v>
      </c>
      <c r="F62" s="7" t="s">
        <v>7</v>
      </c>
      <c r="G62" s="8" t="s">
        <v>42</v>
      </c>
      <c r="H62" s="9">
        <v>10000</v>
      </c>
      <c r="I62" s="5"/>
    </row>
    <row r="63" spans="1:9">
      <c r="A63" s="5">
        <v>57</v>
      </c>
      <c r="B63" s="6" t="s">
        <v>101</v>
      </c>
      <c r="C63" s="5" t="s">
        <v>18</v>
      </c>
      <c r="D63" s="7" t="s">
        <v>39</v>
      </c>
      <c r="E63" s="7" t="s">
        <v>7</v>
      </c>
      <c r="F63" s="7" t="s">
        <v>7</v>
      </c>
      <c r="G63" s="8" t="s">
        <v>111</v>
      </c>
      <c r="H63" s="9">
        <v>10000</v>
      </c>
      <c r="I63" s="5"/>
    </row>
    <row r="64" spans="1:9">
      <c r="A64" s="5">
        <v>58</v>
      </c>
      <c r="B64" s="6" t="s">
        <v>102</v>
      </c>
      <c r="C64" s="5" t="s">
        <v>18</v>
      </c>
      <c r="D64" s="7" t="s">
        <v>20</v>
      </c>
      <c r="E64" s="7" t="s">
        <v>7</v>
      </c>
      <c r="F64" s="7" t="s">
        <v>7</v>
      </c>
      <c r="G64" s="8" t="s">
        <v>41</v>
      </c>
      <c r="H64" s="9">
        <v>20000</v>
      </c>
      <c r="I64" s="5"/>
    </row>
    <row r="65" spans="1:9">
      <c r="A65" s="5">
        <v>59</v>
      </c>
      <c r="B65" s="6" t="s">
        <v>103</v>
      </c>
      <c r="C65" s="5" t="s">
        <v>18</v>
      </c>
      <c r="D65" s="7" t="s">
        <v>39</v>
      </c>
      <c r="E65" s="7" t="s">
        <v>7</v>
      </c>
      <c r="F65" s="7" t="s">
        <v>7</v>
      </c>
      <c r="G65" s="8" t="s">
        <v>113</v>
      </c>
      <c r="H65" s="9">
        <v>50000</v>
      </c>
      <c r="I65" s="5"/>
    </row>
    <row r="66" spans="1:9">
      <c r="A66" s="5">
        <v>60</v>
      </c>
      <c r="B66" s="6" t="s">
        <v>104</v>
      </c>
      <c r="C66" s="5" t="s">
        <v>18</v>
      </c>
      <c r="D66" s="7" t="s">
        <v>20</v>
      </c>
      <c r="E66" s="7" t="s">
        <v>7</v>
      </c>
      <c r="F66" s="7" t="s">
        <v>7</v>
      </c>
      <c r="G66" s="8" t="s">
        <v>41</v>
      </c>
      <c r="H66" s="9">
        <v>20000</v>
      </c>
      <c r="I66" s="5"/>
    </row>
    <row r="67" spans="1:9">
      <c r="A67" s="5">
        <v>61</v>
      </c>
      <c r="B67" s="6" t="s">
        <v>105</v>
      </c>
      <c r="C67" s="5" t="s">
        <v>18</v>
      </c>
      <c r="D67" s="7" t="s">
        <v>20</v>
      </c>
      <c r="E67" s="7" t="s">
        <v>7</v>
      </c>
      <c r="F67" s="7" t="s">
        <v>7</v>
      </c>
      <c r="G67" s="8" t="s">
        <v>42</v>
      </c>
      <c r="H67" s="9">
        <v>10000</v>
      </c>
      <c r="I67" s="5"/>
    </row>
    <row r="68" spans="1:9">
      <c r="A68" s="5">
        <v>62</v>
      </c>
      <c r="B68" s="6" t="s">
        <v>105</v>
      </c>
      <c r="C68" s="5" t="s">
        <v>18</v>
      </c>
      <c r="D68" s="7" t="s">
        <v>39</v>
      </c>
      <c r="E68" s="7" t="s">
        <v>7</v>
      </c>
      <c r="F68" s="7" t="s">
        <v>7</v>
      </c>
      <c r="G68" s="8" t="s">
        <v>111</v>
      </c>
      <c r="H68" s="9">
        <v>10000</v>
      </c>
      <c r="I68" s="5"/>
    </row>
    <row r="69" spans="1:9">
      <c r="A69" s="5">
        <v>63</v>
      </c>
      <c r="B69" s="6" t="s">
        <v>106</v>
      </c>
      <c r="C69" s="5" t="s">
        <v>18</v>
      </c>
      <c r="D69" s="7" t="s">
        <v>39</v>
      </c>
      <c r="E69" s="7" t="s">
        <v>7</v>
      </c>
      <c r="F69" s="7" t="s">
        <v>7</v>
      </c>
      <c r="G69" s="8" t="s">
        <v>114</v>
      </c>
      <c r="H69" s="9">
        <v>196000</v>
      </c>
      <c r="I69" s="5"/>
    </row>
    <row r="70" spans="1:9">
      <c r="A70" s="5">
        <v>64</v>
      </c>
      <c r="B70" s="6" t="s">
        <v>107</v>
      </c>
      <c r="C70" s="5" t="s">
        <v>18</v>
      </c>
      <c r="D70" s="7" t="s">
        <v>39</v>
      </c>
      <c r="E70" s="7" t="s">
        <v>7</v>
      </c>
      <c r="F70" s="7" t="s">
        <v>7</v>
      </c>
      <c r="G70" s="8" t="s">
        <v>119</v>
      </c>
      <c r="H70" s="9">
        <v>200000</v>
      </c>
      <c r="I70" s="5"/>
    </row>
    <row r="71" spans="1:9">
      <c r="A71" s="5">
        <v>65</v>
      </c>
      <c r="B71" s="6" t="s">
        <v>108</v>
      </c>
      <c r="C71" s="5" t="s">
        <v>18</v>
      </c>
      <c r="D71" s="7" t="s">
        <v>39</v>
      </c>
      <c r="E71" s="7" t="s">
        <v>7</v>
      </c>
      <c r="F71" s="7" t="s">
        <v>7</v>
      </c>
      <c r="G71" s="8" t="s">
        <v>114</v>
      </c>
      <c r="H71" s="9">
        <v>196000</v>
      </c>
      <c r="I71" s="5"/>
    </row>
    <row r="72" spans="1:9">
      <c r="A72" s="5">
        <v>66</v>
      </c>
      <c r="B72" s="6" t="s">
        <v>109</v>
      </c>
      <c r="C72" s="5" t="s">
        <v>18</v>
      </c>
      <c r="D72" s="7" t="s">
        <v>39</v>
      </c>
      <c r="E72" s="7" t="s">
        <v>7</v>
      </c>
      <c r="F72" s="7" t="s">
        <v>7</v>
      </c>
      <c r="G72" s="8" t="s">
        <v>120</v>
      </c>
      <c r="H72" s="9">
        <v>210540</v>
      </c>
      <c r="I72" s="5"/>
    </row>
    <row r="73" spans="1:9">
      <c r="A73" s="5">
        <v>67</v>
      </c>
      <c r="B73" s="6" t="s">
        <v>110</v>
      </c>
      <c r="C73" s="5" t="s">
        <v>18</v>
      </c>
      <c r="D73" s="7" t="s">
        <v>39</v>
      </c>
      <c r="E73" s="7" t="s">
        <v>7</v>
      </c>
      <c r="F73" s="7" t="s">
        <v>7</v>
      </c>
      <c r="G73" s="8" t="s">
        <v>113</v>
      </c>
      <c r="H73" s="9">
        <v>50000</v>
      </c>
      <c r="I73" s="5"/>
    </row>
    <row r="74" spans="1:9">
      <c r="A74" s="10"/>
      <c r="B74" s="10" t="s">
        <v>40</v>
      </c>
      <c r="C74" s="10"/>
      <c r="D74" s="10"/>
      <c r="E74" s="10"/>
      <c r="F74" s="10"/>
      <c r="G74" s="10"/>
      <c r="H74" s="11">
        <f>SUM(H7:H73)</f>
        <v>5087590</v>
      </c>
      <c r="I74" s="10"/>
    </row>
  </sheetData>
  <autoFilter ref="A6:I74"/>
  <mergeCells count="4">
    <mergeCell ref="A1:H1"/>
    <mergeCell ref="A2:H2"/>
    <mergeCell ref="A3:H3"/>
    <mergeCell ref="A5:H5"/>
  </mergeCells>
  <phoneticPr fontId="1" type="noConversion"/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zoomScaleNormal="100" workbookViewId="0">
      <selection activeCell="H24" sqref="H24"/>
    </sheetView>
  </sheetViews>
  <sheetFormatPr defaultRowHeight="16.5"/>
  <cols>
    <col min="1" max="1" width="7.25" bestFit="1" customWidth="1"/>
    <col min="2" max="2" width="11.375" customWidth="1"/>
    <col min="3" max="3" width="14.125" customWidth="1"/>
    <col min="4" max="4" width="11" customWidth="1"/>
    <col min="5" max="5" width="8.625" customWidth="1"/>
    <col min="6" max="6" width="16" bestFit="1" customWidth="1"/>
    <col min="7" max="7" width="18.875" customWidth="1"/>
    <col min="8" max="8" width="15.5" customWidth="1"/>
    <col min="9" max="10" width="6" customWidth="1"/>
    <col min="11" max="11" width="14.625" bestFit="1" customWidth="1"/>
  </cols>
  <sheetData>
    <row r="1" spans="1:11" ht="20.25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 t="s">
        <v>46</v>
      </c>
      <c r="B2" s="41"/>
      <c r="C2" s="41"/>
      <c r="D2" s="41"/>
      <c r="E2" s="41"/>
      <c r="F2" s="41"/>
      <c r="G2" s="41"/>
      <c r="H2" s="41"/>
      <c r="I2" s="3"/>
      <c r="J2" s="3"/>
      <c r="K2" s="3"/>
    </row>
    <row r="3" spans="1:11">
      <c r="A3" s="41" t="s">
        <v>47</v>
      </c>
      <c r="B3" s="41"/>
      <c r="C3" s="41"/>
      <c r="D3" s="41"/>
      <c r="E3" s="41"/>
      <c r="F3" s="41"/>
      <c r="G3" s="41"/>
      <c r="H3" s="41"/>
      <c r="I3" s="3"/>
      <c r="J3" s="3"/>
      <c r="K3" s="3"/>
    </row>
    <row r="4" spans="1:11">
      <c r="A4" s="4"/>
      <c r="B4" s="4"/>
      <c r="C4" s="4"/>
      <c r="D4" s="4"/>
      <c r="E4" s="4"/>
      <c r="F4" s="4"/>
      <c r="G4" s="4"/>
      <c r="H4" s="4"/>
      <c r="I4" s="3"/>
      <c r="J4" s="3"/>
      <c r="K4" s="3"/>
    </row>
    <row r="5" spans="1:11">
      <c r="A5" s="43" t="s">
        <v>37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22.5">
      <c r="A6" s="12" t="s">
        <v>0</v>
      </c>
      <c r="B6" s="12" t="s">
        <v>10</v>
      </c>
      <c r="C6" s="12" t="s">
        <v>22</v>
      </c>
      <c r="D6" s="12" t="s">
        <v>12</v>
      </c>
      <c r="E6" s="12" t="s">
        <v>13</v>
      </c>
      <c r="F6" s="12" t="s">
        <v>16</v>
      </c>
      <c r="G6" s="12" t="s">
        <v>17</v>
      </c>
      <c r="H6" s="12" t="s">
        <v>23</v>
      </c>
      <c r="I6" s="12" t="s">
        <v>24</v>
      </c>
      <c r="J6" s="12" t="s">
        <v>25</v>
      </c>
      <c r="K6" s="12" t="s">
        <v>26</v>
      </c>
    </row>
    <row r="7" spans="1:11">
      <c r="A7" s="13">
        <v>1</v>
      </c>
      <c r="B7" s="14">
        <v>46006</v>
      </c>
      <c r="C7" s="13" t="s">
        <v>49</v>
      </c>
      <c r="D7" s="13" t="s">
        <v>50</v>
      </c>
      <c r="E7" s="13" t="s">
        <v>50</v>
      </c>
      <c r="F7" s="13" t="s">
        <v>51</v>
      </c>
      <c r="G7" s="13" t="s">
        <v>52</v>
      </c>
      <c r="H7" s="13" t="s">
        <v>53</v>
      </c>
      <c r="I7" s="13">
        <v>211</v>
      </c>
      <c r="J7" s="13" t="s">
        <v>55</v>
      </c>
      <c r="K7" s="15">
        <v>654100</v>
      </c>
    </row>
    <row r="8" spans="1:11">
      <c r="A8" s="13">
        <v>2</v>
      </c>
      <c r="B8" s="14">
        <v>46007</v>
      </c>
      <c r="C8" s="13" t="s">
        <v>49</v>
      </c>
      <c r="D8" s="13" t="s">
        <v>50</v>
      </c>
      <c r="E8" s="13" t="s">
        <v>50</v>
      </c>
      <c r="F8" s="13" t="s">
        <v>51</v>
      </c>
      <c r="G8" s="13" t="s">
        <v>52</v>
      </c>
      <c r="H8" s="13" t="s">
        <v>54</v>
      </c>
      <c r="I8" s="13">
        <v>22</v>
      </c>
      <c r="J8" s="13" t="s">
        <v>55</v>
      </c>
      <c r="K8" s="15">
        <v>48400</v>
      </c>
    </row>
  </sheetData>
  <mergeCells count="4">
    <mergeCell ref="A1:K1"/>
    <mergeCell ref="A2:H2"/>
    <mergeCell ref="A3:H3"/>
    <mergeCell ref="A5:K5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selection activeCell="F20" sqref="F20"/>
    </sheetView>
  </sheetViews>
  <sheetFormatPr defaultRowHeight="16.5"/>
  <cols>
    <col min="1" max="1" width="6.125" customWidth="1"/>
    <col min="2" max="2" width="11.875" customWidth="1"/>
    <col min="3" max="3" width="28.25" customWidth="1"/>
    <col min="4" max="4" width="17.375" customWidth="1"/>
    <col min="5" max="5" width="9.375" customWidth="1"/>
    <col min="6" max="6" width="40.75" customWidth="1"/>
    <col min="7" max="7" width="25.875" customWidth="1"/>
  </cols>
  <sheetData>
    <row r="1" spans="1:7" ht="20.25">
      <c r="A1" s="40" t="s">
        <v>8</v>
      </c>
      <c r="B1" s="40"/>
      <c r="C1" s="40"/>
      <c r="D1" s="40"/>
      <c r="E1" s="40"/>
      <c r="F1" s="40"/>
      <c r="G1" s="40"/>
    </row>
    <row r="2" spans="1:7">
      <c r="A2" s="41" t="s">
        <v>46</v>
      </c>
      <c r="B2" s="41"/>
      <c r="C2" s="41"/>
      <c r="D2" s="41"/>
      <c r="E2" s="41"/>
      <c r="F2" s="41"/>
      <c r="G2" s="41"/>
    </row>
    <row r="3" spans="1:7">
      <c r="A3" s="41" t="s">
        <v>47</v>
      </c>
      <c r="B3" s="41"/>
      <c r="C3" s="41"/>
      <c r="D3" s="41"/>
      <c r="E3" s="41"/>
      <c r="F3" s="41"/>
      <c r="G3" s="41"/>
    </row>
    <row r="4" spans="1:7">
      <c r="A4" s="4"/>
      <c r="B4" s="4"/>
      <c r="C4" s="4"/>
      <c r="D4" s="4"/>
      <c r="E4" s="3"/>
      <c r="F4" s="3"/>
      <c r="G4" s="3"/>
    </row>
    <row r="5" spans="1:7">
      <c r="A5" s="44" t="s">
        <v>9</v>
      </c>
      <c r="B5" s="44"/>
      <c r="C5" s="44"/>
      <c r="D5" s="21"/>
      <c r="E5" s="3"/>
      <c r="F5" s="3"/>
      <c r="G5" s="3"/>
    </row>
    <row r="6" spans="1:7" ht="22.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</row>
    <row r="7" spans="1:7">
      <c r="A7" s="23"/>
      <c r="B7" s="24"/>
      <c r="C7" s="25"/>
      <c r="D7" s="26"/>
      <c r="E7" s="23"/>
      <c r="F7" s="27"/>
      <c r="G7" s="28"/>
    </row>
    <row r="8" spans="1:7">
      <c r="A8" s="16"/>
      <c r="B8" s="18"/>
      <c r="C8" s="17"/>
      <c r="D8" s="19"/>
      <c r="E8" s="18"/>
      <c r="F8" s="18"/>
      <c r="G8" s="20"/>
    </row>
  </sheetData>
  <mergeCells count="4">
    <mergeCell ref="A1:G1"/>
    <mergeCell ref="A2:G2"/>
    <mergeCell ref="A3:G3"/>
    <mergeCell ref="A5:C5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F30" sqref="F30"/>
    </sheetView>
  </sheetViews>
  <sheetFormatPr defaultRowHeight="16.5"/>
  <cols>
    <col min="1" max="1" width="6" customWidth="1"/>
    <col min="2" max="2" width="11.375" customWidth="1"/>
    <col min="3" max="3" width="18.625" customWidth="1"/>
    <col min="4" max="4" width="20.875" customWidth="1"/>
    <col min="5" max="5" width="9.375" customWidth="1"/>
    <col min="6" max="6" width="7.75" style="2" customWidth="1"/>
    <col min="7" max="7" width="11.875" customWidth="1"/>
    <col min="8" max="8" width="15.125" style="2" customWidth="1"/>
    <col min="9" max="9" width="22.875" customWidth="1"/>
  </cols>
  <sheetData>
    <row r="1" spans="1:11" ht="20.25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11">
      <c r="A2" s="41" t="s">
        <v>44</v>
      </c>
      <c r="B2" s="41"/>
      <c r="C2" s="41"/>
      <c r="D2" s="41"/>
      <c r="E2" s="41"/>
      <c r="F2" s="41"/>
      <c r="G2" s="41"/>
      <c r="H2" s="41"/>
      <c r="I2" s="41"/>
    </row>
    <row r="3" spans="1:11">
      <c r="A3" s="41" t="s">
        <v>45</v>
      </c>
      <c r="B3" s="41"/>
      <c r="C3" s="41"/>
      <c r="D3" s="41"/>
      <c r="E3" s="41"/>
      <c r="F3" s="41"/>
      <c r="G3" s="41"/>
      <c r="H3" s="41"/>
      <c r="I3" s="41"/>
    </row>
    <row r="4" spans="1:11">
      <c r="A4" s="4"/>
      <c r="B4" s="4"/>
      <c r="C4" s="4"/>
      <c r="D4" s="4"/>
      <c r="E4" s="4"/>
      <c r="F4" s="29"/>
      <c r="G4" s="4"/>
      <c r="H4" s="29"/>
      <c r="I4" s="4"/>
    </row>
    <row r="5" spans="1:11">
      <c r="A5" s="44" t="s">
        <v>38</v>
      </c>
      <c r="B5" s="44"/>
      <c r="C5" s="44"/>
      <c r="D5" s="44"/>
      <c r="E5" s="44"/>
      <c r="F5" s="44"/>
      <c r="G5" s="44"/>
      <c r="H5" s="44"/>
      <c r="I5" s="44"/>
    </row>
    <row r="6" spans="1:11" ht="22.5">
      <c r="A6" s="22" t="s">
        <v>0</v>
      </c>
      <c r="B6" s="22" t="s">
        <v>1</v>
      </c>
      <c r="C6" s="22" t="s">
        <v>2</v>
      </c>
      <c r="D6" s="22" t="s">
        <v>27</v>
      </c>
      <c r="E6" s="22" t="s">
        <v>28</v>
      </c>
      <c r="F6" s="30" t="s">
        <v>24</v>
      </c>
      <c r="G6" s="22" t="s">
        <v>25</v>
      </c>
      <c r="H6" s="30" t="s">
        <v>26</v>
      </c>
      <c r="I6" s="32" t="s">
        <v>6</v>
      </c>
      <c r="J6" s="31"/>
      <c r="K6" s="20"/>
    </row>
    <row r="7" spans="1:11">
      <c r="A7" s="13">
        <v>1</v>
      </c>
      <c r="B7" s="14">
        <v>46006</v>
      </c>
      <c r="C7" s="13" t="s">
        <v>52</v>
      </c>
      <c r="D7" s="13" t="s">
        <v>121</v>
      </c>
      <c r="E7" s="13" t="s">
        <v>43</v>
      </c>
      <c r="F7" s="13">
        <v>211</v>
      </c>
      <c r="G7" s="13" t="s">
        <v>55</v>
      </c>
      <c r="H7" s="15">
        <v>654100</v>
      </c>
      <c r="I7" s="33"/>
      <c r="J7" s="35"/>
      <c r="K7" s="34"/>
    </row>
    <row r="8" spans="1:11">
      <c r="A8" s="13">
        <v>2</v>
      </c>
      <c r="B8" s="14">
        <v>46007</v>
      </c>
      <c r="C8" s="13" t="s">
        <v>52</v>
      </c>
      <c r="D8" s="13" t="s">
        <v>121</v>
      </c>
      <c r="E8" s="13" t="s">
        <v>43</v>
      </c>
      <c r="F8" s="13">
        <v>22</v>
      </c>
      <c r="G8" s="13" t="s">
        <v>55</v>
      </c>
      <c r="H8" s="15">
        <v>48400</v>
      </c>
      <c r="I8" s="33"/>
      <c r="J8" s="35"/>
      <c r="K8" s="34"/>
    </row>
  </sheetData>
  <sortState ref="A7:H297">
    <sortCondition ref="B7:B297"/>
  </sortState>
  <mergeCells count="4">
    <mergeCell ref="A1:I1"/>
    <mergeCell ref="A2:I2"/>
    <mergeCell ref="A3:I3"/>
    <mergeCell ref="A5:I5"/>
  </mergeCells>
  <phoneticPr fontId="1" type="noConversion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view="pageBreakPreview" zoomScale="115" zoomScaleNormal="100" zoomScaleSheetLayoutView="115" workbookViewId="0">
      <selection activeCell="I22" sqref="I22"/>
    </sheetView>
  </sheetViews>
  <sheetFormatPr defaultRowHeight="16.5"/>
  <cols>
    <col min="1" max="1" width="6" customWidth="1"/>
    <col min="2" max="4" width="35.375" customWidth="1"/>
  </cols>
  <sheetData>
    <row r="1" spans="1:4" s="1" customFormat="1" ht="62.25" customHeight="1">
      <c r="A1" s="40" t="s">
        <v>8</v>
      </c>
      <c r="B1" s="40"/>
      <c r="C1" s="40"/>
      <c r="D1" s="40"/>
    </row>
    <row r="2" spans="1:4" s="1" customFormat="1" ht="20.25" customHeight="1">
      <c r="A2" s="41" t="s">
        <v>46</v>
      </c>
      <c r="B2" s="41"/>
      <c r="C2" s="41"/>
      <c r="D2" s="41"/>
    </row>
    <row r="3" spans="1:4" s="1" customFormat="1" ht="17.25" customHeight="1">
      <c r="A3" s="41" t="s">
        <v>122</v>
      </c>
      <c r="B3" s="41"/>
      <c r="C3" s="41"/>
      <c r="D3" s="41"/>
    </row>
    <row r="4" spans="1:4" s="1" customFormat="1" ht="11.25" customHeight="1">
      <c r="A4" s="36"/>
      <c r="B4" s="37"/>
      <c r="C4" s="37"/>
      <c r="D4" s="37"/>
    </row>
    <row r="5" spans="1:4" s="1" customFormat="1" ht="28.5" customHeight="1" thickBot="1">
      <c r="A5" s="45" t="s">
        <v>29</v>
      </c>
      <c r="B5" s="45"/>
      <c r="C5" s="45"/>
      <c r="D5" s="45"/>
    </row>
    <row r="6" spans="1:4">
      <c r="A6" s="38" t="s">
        <v>0</v>
      </c>
      <c r="B6" s="38" t="s">
        <v>30</v>
      </c>
      <c r="C6" s="38" t="s">
        <v>31</v>
      </c>
      <c r="D6" s="38" t="s">
        <v>32</v>
      </c>
    </row>
    <row r="7" spans="1:4">
      <c r="A7" s="39">
        <v>1</v>
      </c>
      <c r="B7" s="39" t="s">
        <v>33</v>
      </c>
      <c r="C7" s="39" t="s">
        <v>34</v>
      </c>
      <c r="D7" s="39" t="s">
        <v>35</v>
      </c>
    </row>
  </sheetData>
  <mergeCells count="4">
    <mergeCell ref="A1:D1"/>
    <mergeCell ref="A2:D2"/>
    <mergeCell ref="A3:D3"/>
    <mergeCell ref="A5:D5"/>
  </mergeCells>
  <phoneticPr fontId="1" type="noConversion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후원금수입명세서</vt:lpstr>
      <vt:lpstr>후원물품수입명세서</vt:lpstr>
      <vt:lpstr>후원금사용명세서</vt:lpstr>
      <vt:lpstr>후원물품사용명세서</vt:lpstr>
      <vt:lpstr>후원금전용계좌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2026-03-04T09:37:54Z</cp:lastPrinted>
  <dcterms:created xsi:type="dcterms:W3CDTF">2021-03-10T07:45:46Z</dcterms:created>
  <dcterms:modified xsi:type="dcterms:W3CDTF">2026-03-04T09:45:32Z</dcterms:modified>
</cp:coreProperties>
</file>